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02- Employee Data\01 - Employee Documents\2416- Mohamed Hamed Mohamed Hashem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D20" i="1"/>
  <c r="D3" i="1"/>
  <c r="H1" i="1"/>
</calcChain>
</file>

<file path=xl/sharedStrings.xml><?xml version="1.0" encoding="utf-8"?>
<sst xmlns="http://schemas.openxmlformats.org/spreadsheetml/2006/main" count="10" uniqueCount="10">
  <si>
    <t xml:space="preserve">End vacation  date </t>
  </si>
  <si>
    <t xml:space="preserve">start vacation date </t>
  </si>
  <si>
    <t xml:space="preserve">Actual Vacation date </t>
  </si>
  <si>
    <t xml:space="preserve">Vacation Date In Badran </t>
  </si>
  <si>
    <t xml:space="preserve">End Actual Vacation date </t>
  </si>
  <si>
    <t xml:space="preserve">paied </t>
  </si>
  <si>
    <t xml:space="preserve">Attendant but Deducted </t>
  </si>
  <si>
    <t>Deducted</t>
  </si>
  <si>
    <t>Ithafa =186</t>
  </si>
  <si>
    <t xml:space="preserve">Total Salary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</si>
</sst>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6"/>
      <color theme="9" tint="0.3999755851924192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15" fontId="0" fillId="0" borderId="0" xfId="0" applyNumberFormat="1"/>
    <xf numFmtId="15" fontId="2" fillId="0" borderId="0" xfId="0" applyNumberFormat="1" applyFont="1"/>
    <xf numFmtId="15" fontId="0" fillId="3" borderId="0" xfId="0" applyNumberFormat="1" applyFill="1"/>
    <xf numFmtId="0" fontId="0" fillId="5" borderId="0" xfId="0" applyFill="1"/>
    <xf numFmtId="0" fontId="0" fillId="4" borderId="0" xfId="0" applyFill="1"/>
    <xf numFmtId="0" fontId="2" fillId="0" borderId="0" xfId="0" applyFont="1"/>
    <xf numFmtId="0" fontId="1" fillId="2" borderId="0" xfId="1"/>
    <xf numFmtId="15" fontId="1" fillId="2" borderId="0" xfId="1" applyNumberForma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5" borderId="0" xfId="0" applyFont="1" applyFill="1" applyAlignment="1">
      <alignment horizontal="center" vertical="center"/>
    </xf>
    <xf numFmtId="15" fontId="6" fillId="0" borderId="0" xfId="0" applyNumberFormat="1" applyFont="1"/>
    <xf numFmtId="0" fontId="6" fillId="0" borderId="0" xfId="0" applyFont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zoomScale="85" zoomScaleNormal="85" workbookViewId="0">
      <selection activeCell="D33" sqref="D33"/>
    </sheetView>
  </sheetViews>
  <sheetFormatPr defaultRowHeight="15" x14ac:dyDescent="0.25"/>
  <cols>
    <col min="1" max="1" width="37.42578125" bestFit="1" customWidth="1"/>
    <col min="2" max="2" width="18.42578125" bestFit="1" customWidth="1"/>
    <col min="3" max="3" width="14.7109375" bestFit="1" customWidth="1"/>
    <col min="5" max="5" width="17.7109375" bestFit="1" customWidth="1"/>
    <col min="6" max="6" width="10" bestFit="1" customWidth="1"/>
  </cols>
  <sheetData>
    <row r="1" spans="1:10" x14ac:dyDescent="0.25">
      <c r="B1" s="7" t="s">
        <v>1</v>
      </c>
      <c r="C1" s="8">
        <v>44520</v>
      </c>
      <c r="E1" s="7" t="s">
        <v>0</v>
      </c>
      <c r="F1" s="8">
        <v>44539</v>
      </c>
      <c r="H1">
        <f>F1-C1</f>
        <v>19</v>
      </c>
    </row>
    <row r="2" spans="1:10" ht="18.75" x14ac:dyDescent="0.3">
      <c r="C2" s="14" t="s">
        <v>9</v>
      </c>
      <c r="D2" s="15">
        <v>4000</v>
      </c>
      <c r="F2" s="1"/>
    </row>
    <row r="3" spans="1:10" x14ac:dyDescent="0.25">
      <c r="A3" s="10" t="s">
        <v>5</v>
      </c>
      <c r="B3" s="1">
        <v>44501</v>
      </c>
      <c r="C3">
        <v>133.33333333333334</v>
      </c>
      <c r="D3">
        <f>D2/30</f>
        <v>133.33333333333334</v>
      </c>
    </row>
    <row r="4" spans="1:10" x14ac:dyDescent="0.25">
      <c r="A4" s="10"/>
      <c r="B4" s="1">
        <v>44502</v>
      </c>
      <c r="C4">
        <v>133.33333333333334</v>
      </c>
      <c r="D4">
        <v>133.33333333333334</v>
      </c>
    </row>
    <row r="5" spans="1:10" x14ac:dyDescent="0.25">
      <c r="A5" s="10"/>
      <c r="B5" s="1">
        <v>44503</v>
      </c>
      <c r="C5">
        <v>133.33333333333334</v>
      </c>
      <c r="D5">
        <v>133.33333333333334</v>
      </c>
    </row>
    <row r="6" spans="1:10" x14ac:dyDescent="0.25">
      <c r="A6" s="10"/>
      <c r="B6" s="1">
        <v>44504</v>
      </c>
      <c r="C6">
        <v>133.33333333333334</v>
      </c>
      <c r="D6">
        <v>133.33333333333334</v>
      </c>
    </row>
    <row r="7" spans="1:10" x14ac:dyDescent="0.25">
      <c r="A7" s="10"/>
      <c r="B7" s="1">
        <v>44505</v>
      </c>
      <c r="C7">
        <v>133.33333333333334</v>
      </c>
      <c r="D7">
        <v>133.33333333333334</v>
      </c>
    </row>
    <row r="8" spans="1:10" x14ac:dyDescent="0.25">
      <c r="A8" s="10"/>
      <c r="B8" s="1">
        <v>44506</v>
      </c>
      <c r="C8">
        <v>133.33333333333334</v>
      </c>
      <c r="D8">
        <v>133.33333333333334</v>
      </c>
    </row>
    <row r="9" spans="1:10" x14ac:dyDescent="0.25">
      <c r="A9" s="10"/>
      <c r="B9" s="1">
        <v>44507</v>
      </c>
      <c r="C9">
        <v>133.33333333333334</v>
      </c>
      <c r="D9">
        <v>133.33333333333334</v>
      </c>
    </row>
    <row r="10" spans="1:10" x14ac:dyDescent="0.25">
      <c r="A10" s="10"/>
      <c r="B10" s="1">
        <v>44508</v>
      </c>
      <c r="C10">
        <v>133.33333333333334</v>
      </c>
      <c r="D10">
        <v>133.33333333333334</v>
      </c>
    </row>
    <row r="11" spans="1:10" x14ac:dyDescent="0.25">
      <c r="A11" s="9" t="s">
        <v>3</v>
      </c>
      <c r="B11" s="3">
        <v>44509</v>
      </c>
      <c r="C11">
        <v>133.33333333333334</v>
      </c>
      <c r="D11">
        <v>133.33333333333334</v>
      </c>
    </row>
    <row r="12" spans="1:10" ht="15" customHeight="1" x14ac:dyDescent="0.25">
      <c r="A12" s="11" t="s">
        <v>6</v>
      </c>
      <c r="B12" s="1">
        <v>44510</v>
      </c>
      <c r="C12">
        <v>133.33333333333334</v>
      </c>
      <c r="D12">
        <v>133.33333333333334</v>
      </c>
    </row>
    <row r="13" spans="1:10" ht="15" customHeight="1" x14ac:dyDescent="0.25">
      <c r="A13" s="11"/>
      <c r="B13" s="1">
        <v>44511</v>
      </c>
      <c r="C13">
        <v>133.33333333333334</v>
      </c>
      <c r="D13">
        <v>133.33333333333334</v>
      </c>
    </row>
    <row r="14" spans="1:10" ht="15" customHeight="1" x14ac:dyDescent="0.25">
      <c r="A14" s="11"/>
      <c r="B14" s="1">
        <v>44512</v>
      </c>
      <c r="C14">
        <v>133.33333333333334</v>
      </c>
      <c r="D14">
        <v>133.33333333333334</v>
      </c>
    </row>
    <row r="15" spans="1:10" ht="15" customHeight="1" x14ac:dyDescent="0.25">
      <c r="A15" s="11"/>
      <c r="B15" s="1">
        <v>44513</v>
      </c>
      <c r="C15">
        <v>133.33333333333334</v>
      </c>
      <c r="D15">
        <v>133.33333333333334</v>
      </c>
      <c r="J15" s="6"/>
    </row>
    <row r="16" spans="1:10" ht="15" customHeight="1" x14ac:dyDescent="0.25">
      <c r="A16" s="11"/>
      <c r="B16" s="1">
        <v>44514</v>
      </c>
      <c r="C16">
        <v>133.33333333333334</v>
      </c>
      <c r="D16">
        <v>133.33333333333334</v>
      </c>
    </row>
    <row r="17" spans="1:4" ht="15" customHeight="1" x14ac:dyDescent="0.25">
      <c r="A17" s="11"/>
      <c r="B17" s="1">
        <v>44515</v>
      </c>
      <c r="C17">
        <v>133.33333333333334</v>
      </c>
      <c r="D17">
        <v>133.33333333333334</v>
      </c>
    </row>
    <row r="18" spans="1:4" ht="15" customHeight="1" x14ac:dyDescent="0.25">
      <c r="A18" s="11"/>
      <c r="B18" s="1">
        <v>44516</v>
      </c>
      <c r="C18">
        <v>133.33333333333334</v>
      </c>
      <c r="D18">
        <v>133.33333333333334</v>
      </c>
    </row>
    <row r="19" spans="1:4" ht="15" customHeight="1" x14ac:dyDescent="0.25">
      <c r="A19" s="11"/>
      <c r="B19" s="1">
        <v>44517</v>
      </c>
      <c r="C19">
        <v>133.33333333333334</v>
      </c>
      <c r="D19">
        <v>133.33333333333334</v>
      </c>
    </row>
    <row r="20" spans="1:4" ht="15" customHeight="1" x14ac:dyDescent="0.25">
      <c r="A20" s="11"/>
      <c r="B20" s="1">
        <v>44518</v>
      </c>
      <c r="C20">
        <v>133.33333333333334</v>
      </c>
      <c r="D20">
        <f>133.333333333333/2</f>
        <v>66.666666666666501</v>
      </c>
    </row>
    <row r="21" spans="1:4" x14ac:dyDescent="0.25">
      <c r="A21" s="4" t="s">
        <v>2</v>
      </c>
      <c r="B21" s="8">
        <v>44519</v>
      </c>
      <c r="C21">
        <v>133.33333333333334</v>
      </c>
    </row>
    <row r="22" spans="1:4" x14ac:dyDescent="0.25">
      <c r="A22" s="4"/>
      <c r="B22" s="2">
        <v>44520</v>
      </c>
      <c r="C22">
        <v>133.33333333333334</v>
      </c>
    </row>
    <row r="23" spans="1:4" x14ac:dyDescent="0.25">
      <c r="A23" s="4"/>
      <c r="B23" s="2">
        <v>44521</v>
      </c>
      <c r="C23">
        <v>133.33333333333334</v>
      </c>
    </row>
    <row r="24" spans="1:4" x14ac:dyDescent="0.25">
      <c r="A24" s="13" t="s">
        <v>7</v>
      </c>
      <c r="B24" s="2">
        <v>44522</v>
      </c>
      <c r="C24">
        <v>133.33333333333334</v>
      </c>
    </row>
    <row r="25" spans="1:4" x14ac:dyDescent="0.25">
      <c r="A25" s="13"/>
      <c r="B25" s="2">
        <v>44523</v>
      </c>
      <c r="C25">
        <v>133.33333333333334</v>
      </c>
    </row>
    <row r="26" spans="1:4" x14ac:dyDescent="0.25">
      <c r="A26" s="13"/>
      <c r="B26" s="2">
        <v>44524</v>
      </c>
      <c r="C26">
        <v>133.33333333333334</v>
      </c>
    </row>
    <row r="27" spans="1:4" x14ac:dyDescent="0.25">
      <c r="A27" s="13"/>
      <c r="B27" s="2">
        <v>44525</v>
      </c>
      <c r="C27">
        <v>133.33333333333334</v>
      </c>
    </row>
    <row r="28" spans="1:4" x14ac:dyDescent="0.25">
      <c r="A28" s="13"/>
      <c r="B28" s="2">
        <v>44526</v>
      </c>
      <c r="C28">
        <v>133.33333333333334</v>
      </c>
    </row>
    <row r="29" spans="1:4" x14ac:dyDescent="0.25">
      <c r="A29" s="13"/>
      <c r="B29" s="2">
        <v>44527</v>
      </c>
      <c r="C29">
        <v>133.33333333333334</v>
      </c>
    </row>
    <row r="30" spans="1:4" x14ac:dyDescent="0.25">
      <c r="A30" s="13"/>
      <c r="B30" s="2">
        <v>44528</v>
      </c>
      <c r="C30">
        <v>133.33333333333334</v>
      </c>
    </row>
    <row r="31" spans="1:4" x14ac:dyDescent="0.25">
      <c r="A31" s="13"/>
      <c r="B31" s="2">
        <v>44529</v>
      </c>
      <c r="C31">
        <v>133.33333333333334</v>
      </c>
    </row>
    <row r="32" spans="1:4" x14ac:dyDescent="0.25">
      <c r="A32" s="13"/>
      <c r="B32" s="2">
        <v>44530</v>
      </c>
      <c r="C32">
        <v>133.33333333333334</v>
      </c>
    </row>
    <row r="33" spans="1:4" x14ac:dyDescent="0.25">
      <c r="A33" s="13"/>
      <c r="B33" s="12" t="s">
        <v>8</v>
      </c>
      <c r="C33" s="12">
        <f>SUM(C3:C32)+186</f>
        <v>4186.0000000000018</v>
      </c>
      <c r="D33" s="5">
        <f>SUM(D11:D32)</f>
        <v>1266.6666666666665</v>
      </c>
    </row>
    <row r="34" spans="1:4" x14ac:dyDescent="0.25">
      <c r="A34" s="13"/>
      <c r="B34" s="2">
        <v>44531</v>
      </c>
    </row>
    <row r="35" spans="1:4" x14ac:dyDescent="0.25">
      <c r="A35" s="4"/>
      <c r="B35" s="2">
        <v>44532</v>
      </c>
    </row>
    <row r="36" spans="1:4" x14ac:dyDescent="0.25">
      <c r="A36" s="4"/>
      <c r="B36" s="2">
        <v>44533</v>
      </c>
    </row>
    <row r="37" spans="1:4" x14ac:dyDescent="0.25">
      <c r="A37" s="4"/>
      <c r="B37" s="2">
        <v>44534</v>
      </c>
    </row>
    <row r="38" spans="1:4" x14ac:dyDescent="0.25">
      <c r="A38" s="4"/>
      <c r="B38" s="2">
        <v>44535</v>
      </c>
    </row>
    <row r="39" spans="1:4" x14ac:dyDescent="0.25">
      <c r="A39" s="4"/>
      <c r="B39" s="2">
        <v>44536</v>
      </c>
    </row>
    <row r="40" spans="1:4" x14ac:dyDescent="0.25">
      <c r="A40" s="4"/>
      <c r="B40" s="2">
        <v>44537</v>
      </c>
    </row>
    <row r="41" spans="1:4" x14ac:dyDescent="0.25">
      <c r="A41" s="4" t="s">
        <v>4</v>
      </c>
      <c r="B41" s="8">
        <v>44538</v>
      </c>
    </row>
  </sheetData>
  <mergeCells count="3">
    <mergeCell ref="A24:A34"/>
    <mergeCell ref="A3:A10"/>
    <mergeCell ref="A12:A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113A - Hafsah M. Alzaidi</dc:creator>
  <cp:lastModifiedBy>113A - Hafsah M. Alzaidi</cp:lastModifiedBy>
  <dcterms:created xsi:type="dcterms:W3CDTF">2022-01-16T07:48:43Z</dcterms:created>
  <dcterms:modified xsi:type="dcterms:W3CDTF">2022-01-16T09:03:34Z</dcterms:modified>
</cp:coreProperties>
</file>